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084\Desktop\Ｒ０２徳島庁舎\Ｒ２徳土　徳島引田線　徳・不動北　橋梁修繕工事（１）\ＰＰＩ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1" i="1"/>
  <c r="G30" i="1" s="1"/>
  <c r="G29" i="1" s="1"/>
  <c r="G25" i="1"/>
  <c r="G20" i="1" s="1"/>
  <c r="G23" i="1"/>
  <c r="G21" i="1"/>
  <c r="G17" i="1"/>
  <c r="G16" i="1" s="1"/>
  <c r="G12" i="1"/>
  <c r="G11" i="1" s="1"/>
  <c r="G28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<sst xmlns="http://schemas.openxmlformats.org/spreadsheetml/2006/main" count="77" uniqueCount="51">
  <si>
    <t>工事費内訳書</t>
  </si>
  <si>
    <t>住　　　　所</t>
  </si>
  <si>
    <t>商号又は名称</t>
  </si>
  <si>
    <t>代 表 者 名</t>
  </si>
  <si>
    <t>工 事 名</t>
  </si>
  <si>
    <t>Ｒ２徳土　徳島引田線　徳・不動北　橋梁修繕工事（１）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</si>
  <si>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</si>
  <si>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</si>
  <si>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</si>
  <si>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</si>
  <si>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</si>
  <si>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</si>
  <si>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</si>
  <si>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</si>
  <si>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</si>
  <si>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ヒンジ 沓取付工</t>
  </si>
  <si>
    <t>ヒンジ沓設置費</t>
  </si>
  <si>
    <t>基</t>
  </si>
  <si>
    <t>ヒンジ沓材料費</t>
  </si>
  <si>
    <t>コンクリート増厚　</t>
  </si>
  <si>
    <t>箇所</t>
  </si>
  <si>
    <t>構造物撤去工</t>
  </si>
  <si>
    <t>運搬処理工</t>
  </si>
  <si>
    <t>殻運搬
　L=8.5km</t>
  </si>
  <si>
    <t>m3</t>
  </si>
  <si>
    <t>殻処分</t>
  </si>
  <si>
    <t>仮設工</t>
  </si>
  <si>
    <t>取込架台設置撤去</t>
  </si>
  <si>
    <t>取込架台設置・撤去　
　（取込架台支給）</t>
  </si>
  <si>
    <t>足場工</t>
  </si>
  <si>
    <t>m2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</si>
  <si>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</si>
  <si>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</si>
  <si>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</si>
  <si>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</si>
  <si>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</si>
  <si>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</si>
  <si>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</si>
  <si>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</si>
  <si>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</si>
  <si>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</si>
  <si>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</si>
  <si>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鉄筋探査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</si>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</sst>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21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22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24</v>
      </c>
      <c r="F18" s="10">
        <v>0.1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24</v>
      </c>
      <c r="F19" s="10">
        <v>0.1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G21+G23+G25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20</v>
      </c>
      <c r="F22" s="9">
        <v>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30</v>
      </c>
      <c r="F24" s="9">
        <v>176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31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33</v>
      </c>
      <c r="F26" s="9">
        <v>15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33</v>
      </c>
      <c r="F27" s="9">
        <v>25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35</v>
      </c>
      <c r="B28" s="24"/>
      <c r="C28" s="24"/>
      <c r="D28" s="24"/>
      <c r="E28" s="8" t="s">
        <v>13</v>
      </c>
      <c r="F28" s="9">
        <v>1</v>
      </c>
      <c r="G28" s="11">
        <f>G11+G16+G20</f>
        <v>0</v>
      </c>
      <c r="I28" s="13">
        <v>19</v>
      </c>
      <c r="J28" s="14">
        <v>20</v>
      </c>
    </row>
    <row r="29" spans="1:10" ht="42" customHeight="1" x14ac:dyDescent="0.15">
      <c r="A29" s="23" t="s">
        <v>36</v>
      </c>
      <c r="B29" s="24"/>
      <c r="C29" s="24"/>
      <c r="D29" s="24"/>
      <c r="E29" s="8" t="s">
        <v>13</v>
      </c>
      <c r="F29" s="9">
        <v>1</v>
      </c>
      <c r="G29" s="11">
        <f>G30+G35</f>
        <v>0</v>
      </c>
      <c r="I29" s="13">
        <v>20</v>
      </c>
      <c r="J29" s="14">
        <v>200</v>
      </c>
    </row>
    <row r="30" spans="1:10" ht="42" customHeight="1" x14ac:dyDescent="0.15">
      <c r="A30" s="6"/>
      <c r="B30" s="24" t="s">
        <v>37</v>
      </c>
      <c r="C30" s="24"/>
      <c r="D30" s="24"/>
      <c r="E30" s="8" t="s">
        <v>13</v>
      </c>
      <c r="F30" s="9">
        <v>1</v>
      </c>
      <c r="G30" s="11">
        <f>G31+G33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40</v>
      </c>
      <c r="F32" s="10">
        <v>0.8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41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42</v>
      </c>
      <c r="E34" s="8" t="s">
        <v>30</v>
      </c>
      <c r="F34" s="10">
        <v>7.2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43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44</v>
      </c>
      <c r="B36" s="24"/>
      <c r="C36" s="24"/>
      <c r="D36" s="24"/>
      <c r="E36" s="8" t="s">
        <v>13</v>
      </c>
      <c r="F36" s="9">
        <v>1</v>
      </c>
      <c r="G36" s="11">
        <f>G28+G29</f>
        <v>0</v>
      </c>
      <c r="I36" s="13">
        <v>27</v>
      </c>
      <c r="J36" s="14"/>
    </row>
    <row r="37" spans="1:10" ht="42" customHeight="1" x14ac:dyDescent="0.15">
      <c r="A37" s="6"/>
      <c r="B37" s="24" t="s">
        <v>45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210</v>
      </c>
    </row>
    <row r="38" spans="1:10" ht="42" customHeight="1" x14ac:dyDescent="0.15">
      <c r="A38" s="23" t="s">
        <v>46</v>
      </c>
      <c r="B38" s="24"/>
      <c r="C38" s="24"/>
      <c r="D38" s="24"/>
      <c r="E38" s="8" t="s">
        <v>13</v>
      </c>
      <c r="F38" s="9">
        <v>1</v>
      </c>
      <c r="G38" s="11">
        <f>G28+G29+G37</f>
        <v>0</v>
      </c>
      <c r="I38" s="13">
        <v>29</v>
      </c>
      <c r="J38" s="14"/>
    </row>
    <row r="39" spans="1:10" ht="42" customHeight="1" x14ac:dyDescent="0.15">
      <c r="A39" s="6"/>
      <c r="B39" s="24" t="s">
        <v>47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220</v>
      </c>
    </row>
    <row r="40" spans="1:10" ht="42" customHeight="1" x14ac:dyDescent="0.15">
      <c r="A40" s="23" t="s">
        <v>48</v>
      </c>
      <c r="B40" s="24"/>
      <c r="C40" s="24"/>
      <c r="D40" s="24"/>
      <c r="E40" s="8" t="s">
        <v>13</v>
      </c>
      <c r="F40" s="9">
        <v>1</v>
      </c>
      <c r="G40" s="11">
        <f>G38+G39</f>
        <v>0</v>
      </c>
      <c r="I40" s="13">
        <v>31</v>
      </c>
      <c r="J40" s="14">
        <v>30</v>
      </c>
    </row>
    <row r="41" spans="1:10" ht="42" customHeight="1" x14ac:dyDescent="0.15">
      <c r="A41" s="25" t="s">
        <v>49</v>
      </c>
      <c r="B41" s="26"/>
      <c r="C41" s="26"/>
      <c r="D41" s="26"/>
      <c r="E41" s="15" t="s">
        <v>50</v>
      </c>
      <c r="F41" s="16" t="s">
        <v>50</v>
      </c>
      <c r="G41" s="17">
        <f>G40</f>
        <v>0</v>
      </c>
      <c r="I41" s="18">
        <v>32</v>
      </c>
      <c r="J41" s="18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A29:D29"/>
    <mergeCell ref="B30:D30"/>
    <mergeCell ref="C31:D31"/>
    <mergeCell ref="D32"/>
    <mergeCell ref="C33:D33"/>
    <mergeCell ref="D24"/>
    <mergeCell ref="C25:D25"/>
    <mergeCell ref="D26"/>
    <mergeCell ref="D27"/>
    <mergeCell ref="A28:D28"/>
    <mergeCell ref="D19"/>
    <mergeCell ref="B20:D20"/>
    <mergeCell ref="C21:D21"/>
    <mergeCell ref="D22"/>
    <mergeCell ref="C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Ooyama Yoshihiro</cp:lastModifiedBy>
  <dcterms:created xsi:type="dcterms:W3CDTF">2020-05-08T09:14:18Z</dcterms:created>
  <dcterms:modified xsi:type="dcterms:W3CDTF">2020-05-08T09:14:30Z</dcterms:modified>
</cp:coreProperties>
</file>